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biudžetas/"/>
    </mc:Choice>
  </mc:AlternateContent>
  <xr:revisionPtr revIDLastSave="0" documentId="8_{6EFBA165-7DFD-414D-B9A0-11E58CF5F7E0}" xr6:coauthVersionLast="47" xr6:coauthVersionMax="47" xr10:uidLastSave="{00000000-0000-0000-0000-000000000000}"/>
  <bookViews>
    <workbookView xWindow="-108" yWindow="-108" windowWidth="23256" windowHeight="13896" xr2:uid="{9229563C-BE1A-4126-9FCD-E9F69FFC5B5A}"/>
  </bookViews>
  <sheets>
    <sheet name="Lapas1" sheetId="1" r:id="rId1"/>
  </sheets>
  <definedNames>
    <definedName name="_xlnm.Print_Titles" localSheetId="0">Lapas1!$7:$8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40" i="1"/>
  <c r="C42" i="1"/>
  <c r="C15" i="1"/>
  <c r="C10" i="1" l="1"/>
  <c r="C27" i="1" s="1"/>
  <c r="C31" i="1" l="1"/>
  <c r="C54" i="1" s="1"/>
</calcChain>
</file>

<file path=xl/sharedStrings.xml><?xml version="1.0" encoding="utf-8"?>
<sst xmlns="http://schemas.openxmlformats.org/spreadsheetml/2006/main" count="86" uniqueCount="56">
  <si>
    <t>Eur</t>
  </si>
  <si>
    <t>Eil. Nr.</t>
  </si>
  <si>
    <t>Lėšų pavadinimas</t>
  </si>
  <si>
    <t>Suma</t>
  </si>
  <si>
    <t>Savivaldybės biudžeto lėšų likutis</t>
  </si>
  <si>
    <t>2.1</t>
  </si>
  <si>
    <t>2.2</t>
  </si>
  <si>
    <t>2.3</t>
  </si>
  <si>
    <t>Europos Sąjungos, kitos finansinės paramos ir bendrojo finansavimo lėšų lėšų likutis projektams</t>
  </si>
  <si>
    <t>3.1</t>
  </si>
  <si>
    <t>Iš viso:</t>
  </si>
  <si>
    <t>Numatomas lėšų panaudojimas</t>
  </si>
  <si>
    <t>Savivaldybės biudžeto lėšų likutis, iš jo:</t>
  </si>
  <si>
    <t>1.1</t>
  </si>
  <si>
    <t>Ilgalaikiams įsiskolinimams
Jurbarko rajono savivaldybės administracijos skolintoms iš bankų lėšoms grąžinti</t>
  </si>
  <si>
    <t>1.2</t>
  </si>
  <si>
    <t>Savivaldybės biudžeto reikmėms finansuoti 
socialinės paramos išmokoms</t>
  </si>
  <si>
    <t>1.3</t>
  </si>
  <si>
    <t>Savivaldybės biudžeto reikmėms finansuoti 
kompensacijoms už šildymą</t>
  </si>
  <si>
    <t>1.4</t>
  </si>
  <si>
    <t>Savivaldybės biudžeto reikmėms finansuoti 
viešojo naudojimo teritorijų tvarkymo darbams Jurbarko miesto seniūnijoje</t>
  </si>
  <si>
    <t>medžiojamų gyvūnų daromos žalos gamtai prevencinėms priemonėms įgyvendinti</t>
  </si>
  <si>
    <t>visuomenės sveikatinimo programoms</t>
  </si>
  <si>
    <t>______________________________________</t>
  </si>
  <si>
    <t>1 lentelė</t>
  </si>
  <si>
    <t>INFORMACIJA APIE SAVIVALDYBĖS BIUDŽETO LĖŠŲ LIKUTĮ 2025 M. GRUODŽIO 31 D. 
IR NUMATOMAS JO PASKIRSTYMAS</t>
  </si>
  <si>
    <t>Lėšų, gautų už parduodamus žemės sklypus, likutis</t>
  </si>
  <si>
    <t>4.1</t>
  </si>
  <si>
    <t>4.2</t>
  </si>
  <si>
    <t>4.3</t>
  </si>
  <si>
    <t>4.4</t>
  </si>
  <si>
    <t>4.5</t>
  </si>
  <si>
    <t xml:space="preserve">Teritorijų planavimo darbams ir infrastruktūros projektams </t>
  </si>
  <si>
    <t>praeityje užterštoms teritorijoms, bešeimininkiams statiniams tvarkyti, kitoms aplinkos teršimo mažinimo priemonėms</t>
  </si>
  <si>
    <t>Programos priemonių grupė, kuriai naudojamos lėšos, surinktos už medžiojamųjų gyvūnų išteklių naudojimą</t>
  </si>
  <si>
    <t>Savivaldybės visuomenės sveikatos rėmimo specialioji programa</t>
  </si>
  <si>
    <t>Kitų Programos aplinkosaugos priemonių grupė</t>
  </si>
  <si>
    <t>Aplinkos apsaugos rėmimo specialiosios programos lėšų likutis, iš jo:</t>
  </si>
  <si>
    <t>Projektui „Jurbarkas visiems: pagalba ir integracija“ finansuoti</t>
  </si>
  <si>
    <t>Projektui "Skatinimo priemonių investuoti sudarymas Tauragė+ FZ ir pramoninių teritorijų infrastruktūros plėtra Jurbarko mieste" finansuoti</t>
  </si>
  <si>
    <t>Projektui "Universalaus dizaino elementų ir kitų inžinerinių priemonių įrengimas Jurbarko r. savivaldybėje" finansuoti</t>
  </si>
  <si>
    <t>Projektui "Naujų ikimokyklinio ugdymo vietų kūrimas Jurbarko rajono savivaldybėje" finansuoti</t>
  </si>
  <si>
    <t>Projektui "Ankstyvojo ugdymo užtikrinimas vaikams iš socialinę riziką patiriančių šeimų" finansuoti</t>
  </si>
  <si>
    <t>Projektui "Tūkstantmečio mokyklos II" finansuoti</t>
  </si>
  <si>
    <t>Projektui "Sveikatos centro sudėtyje teikiamų sveikatos priežiūros paslaugų infrastruktūros modernizavimas Jurbarko rajono savivaldybėje" finansuoti</t>
  </si>
  <si>
    <t>Projektui "Sveikatos priežiūros specialistų rengimas Jurbarko rajono savivaldybėje" finansuoti</t>
  </si>
  <si>
    <t>Projektui "Sveikatos centro veiklos modelio diegimas Jurbarko sveikatos centre" finansuoti</t>
  </si>
  <si>
    <t>Projekui "Ilgalaikės priežiūros paslaugų plėtra Jurbarko  rajono savivaldybėje" finansuoti</t>
  </si>
  <si>
    <t>Projektui "Užsienio kilmės Lietuvos gyventojų integracijos procesų koordinavimo plėtra LR savivaldybėse" finansuoti</t>
  </si>
  <si>
    <t>Aplinkos apsaugos rėmimo specialiosios programos priemonėms įgyvendinti, iš jų:</t>
  </si>
  <si>
    <t>4.6</t>
  </si>
  <si>
    <t>4.7</t>
  </si>
  <si>
    <t>4.8</t>
  </si>
  <si>
    <t>4.9</t>
  </si>
  <si>
    <t>4.10</t>
  </si>
  <si>
    <t>4.11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</si>
</sst>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/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14" fontId="2" fillId="0" borderId="0" xfId="0" applyNumberFormat="1" applyFont="1"/>
    <xf numFmtId="0" fontId="3" fillId="0" borderId="2" xfId="0" applyFont="1" applyBorder="1" applyAlignment="1">
      <alignment vertical="center" wrapText="1"/>
    </xf>
    <xf numFmtId="0" fontId="3" fillId="0" borderId="2" xfId="0" applyFont="1" applyBorder="1"/>
    <xf numFmtId="1" fontId="4" fillId="0" borderId="2" xfId="0" applyNumberFormat="1" applyFont="1" applyBorder="1" applyAlignment="1">
      <alignment vertical="center"/>
    </xf>
    <xf numFmtId="1" fontId="3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AE621-9B78-425D-989A-ABC8C2D32B4D}">
  <sheetPr>
    <pageSetUpPr fitToPage="1"/>
  </sheetPr>
  <dimension ref="A1:C56"/>
  <sheetViews>
    <sheetView tabSelected="1" workbookViewId="0">
      <selection activeCell="C1" sqref="C1"/>
    </sheetView>
  </sheetViews>
  <sheetFormatPr defaultRowHeight="13.8" x14ac:dyDescent="0.25"/>
  <cols>
    <col min="1" max="1" width="8.109375" style="2" customWidth="1"/>
    <col min="2" max="2" width="73.44140625" style="2" customWidth="1"/>
    <col min="3" max="3" width="14.5546875" style="2" customWidth="1"/>
    <col min="4" max="236" width="9.109375" style="2"/>
    <col min="237" max="237" width="8.109375" style="2" customWidth="1"/>
    <col min="238" max="238" width="66.5546875" style="2" customWidth="1"/>
    <col min="239" max="239" width="14.5546875" style="2" customWidth="1"/>
    <col min="240" max="492" width="9.109375" style="2"/>
    <col min="493" max="493" width="8.109375" style="2" customWidth="1"/>
    <col min="494" max="494" width="66.5546875" style="2" customWidth="1"/>
    <col min="495" max="495" width="14.5546875" style="2" customWidth="1"/>
    <col min="496" max="748" width="9.109375" style="2"/>
    <col min="749" max="749" width="8.109375" style="2" customWidth="1"/>
    <col min="750" max="750" width="66.5546875" style="2" customWidth="1"/>
    <col min="751" max="751" width="14.5546875" style="2" customWidth="1"/>
    <col min="752" max="1004" width="9.109375" style="2"/>
    <col min="1005" max="1005" width="8.109375" style="2" customWidth="1"/>
    <col min="1006" max="1006" width="66.5546875" style="2" customWidth="1"/>
    <col min="1007" max="1007" width="14.5546875" style="2" customWidth="1"/>
    <col min="1008" max="1260" width="9.109375" style="2"/>
    <col min="1261" max="1261" width="8.109375" style="2" customWidth="1"/>
    <col min="1262" max="1262" width="66.5546875" style="2" customWidth="1"/>
    <col min="1263" max="1263" width="14.5546875" style="2" customWidth="1"/>
    <col min="1264" max="1516" width="9.109375" style="2"/>
    <col min="1517" max="1517" width="8.109375" style="2" customWidth="1"/>
    <col min="1518" max="1518" width="66.5546875" style="2" customWidth="1"/>
    <col min="1519" max="1519" width="14.5546875" style="2" customWidth="1"/>
    <col min="1520" max="1772" width="9.109375" style="2"/>
    <col min="1773" max="1773" width="8.109375" style="2" customWidth="1"/>
    <col min="1774" max="1774" width="66.5546875" style="2" customWidth="1"/>
    <col min="1775" max="1775" width="14.5546875" style="2" customWidth="1"/>
    <col min="1776" max="2028" width="9.109375" style="2"/>
    <col min="2029" max="2029" width="8.109375" style="2" customWidth="1"/>
    <col min="2030" max="2030" width="66.5546875" style="2" customWidth="1"/>
    <col min="2031" max="2031" width="14.5546875" style="2" customWidth="1"/>
    <col min="2032" max="2284" width="9.109375" style="2"/>
    <col min="2285" max="2285" width="8.109375" style="2" customWidth="1"/>
    <col min="2286" max="2286" width="66.5546875" style="2" customWidth="1"/>
    <col min="2287" max="2287" width="14.5546875" style="2" customWidth="1"/>
    <col min="2288" max="2540" width="9.109375" style="2"/>
    <col min="2541" max="2541" width="8.109375" style="2" customWidth="1"/>
    <col min="2542" max="2542" width="66.5546875" style="2" customWidth="1"/>
    <col min="2543" max="2543" width="14.5546875" style="2" customWidth="1"/>
    <col min="2544" max="2796" width="9.109375" style="2"/>
    <col min="2797" max="2797" width="8.109375" style="2" customWidth="1"/>
    <col min="2798" max="2798" width="66.5546875" style="2" customWidth="1"/>
    <col min="2799" max="2799" width="14.5546875" style="2" customWidth="1"/>
    <col min="2800" max="3052" width="9.109375" style="2"/>
    <col min="3053" max="3053" width="8.109375" style="2" customWidth="1"/>
    <col min="3054" max="3054" width="66.5546875" style="2" customWidth="1"/>
    <col min="3055" max="3055" width="14.5546875" style="2" customWidth="1"/>
    <col min="3056" max="3308" width="9.109375" style="2"/>
    <col min="3309" max="3309" width="8.109375" style="2" customWidth="1"/>
    <col min="3310" max="3310" width="66.5546875" style="2" customWidth="1"/>
    <col min="3311" max="3311" width="14.5546875" style="2" customWidth="1"/>
    <col min="3312" max="3564" width="9.109375" style="2"/>
    <col min="3565" max="3565" width="8.109375" style="2" customWidth="1"/>
    <col min="3566" max="3566" width="66.5546875" style="2" customWidth="1"/>
    <col min="3567" max="3567" width="14.5546875" style="2" customWidth="1"/>
    <col min="3568" max="3820" width="9.109375" style="2"/>
    <col min="3821" max="3821" width="8.109375" style="2" customWidth="1"/>
    <col min="3822" max="3822" width="66.5546875" style="2" customWidth="1"/>
    <col min="3823" max="3823" width="14.5546875" style="2" customWidth="1"/>
    <col min="3824" max="4076" width="9.109375" style="2"/>
    <col min="4077" max="4077" width="8.109375" style="2" customWidth="1"/>
    <col min="4078" max="4078" width="66.5546875" style="2" customWidth="1"/>
    <col min="4079" max="4079" width="14.5546875" style="2" customWidth="1"/>
    <col min="4080" max="4332" width="9.109375" style="2"/>
    <col min="4333" max="4333" width="8.109375" style="2" customWidth="1"/>
    <col min="4334" max="4334" width="66.5546875" style="2" customWidth="1"/>
    <col min="4335" max="4335" width="14.5546875" style="2" customWidth="1"/>
    <col min="4336" max="4588" width="9.109375" style="2"/>
    <col min="4589" max="4589" width="8.109375" style="2" customWidth="1"/>
    <col min="4590" max="4590" width="66.5546875" style="2" customWidth="1"/>
    <col min="4591" max="4591" width="14.5546875" style="2" customWidth="1"/>
    <col min="4592" max="4844" width="9.109375" style="2"/>
    <col min="4845" max="4845" width="8.109375" style="2" customWidth="1"/>
    <col min="4846" max="4846" width="66.5546875" style="2" customWidth="1"/>
    <col min="4847" max="4847" width="14.5546875" style="2" customWidth="1"/>
    <col min="4848" max="5100" width="9.109375" style="2"/>
    <col min="5101" max="5101" width="8.109375" style="2" customWidth="1"/>
    <col min="5102" max="5102" width="66.5546875" style="2" customWidth="1"/>
    <col min="5103" max="5103" width="14.5546875" style="2" customWidth="1"/>
    <col min="5104" max="5356" width="9.109375" style="2"/>
    <col min="5357" max="5357" width="8.109375" style="2" customWidth="1"/>
    <col min="5358" max="5358" width="66.5546875" style="2" customWidth="1"/>
    <col min="5359" max="5359" width="14.5546875" style="2" customWidth="1"/>
    <col min="5360" max="5612" width="9.109375" style="2"/>
    <col min="5613" max="5613" width="8.109375" style="2" customWidth="1"/>
    <col min="5614" max="5614" width="66.5546875" style="2" customWidth="1"/>
    <col min="5615" max="5615" width="14.5546875" style="2" customWidth="1"/>
    <col min="5616" max="5868" width="9.109375" style="2"/>
    <col min="5869" max="5869" width="8.109375" style="2" customWidth="1"/>
    <col min="5870" max="5870" width="66.5546875" style="2" customWidth="1"/>
    <col min="5871" max="5871" width="14.5546875" style="2" customWidth="1"/>
    <col min="5872" max="6124" width="9.109375" style="2"/>
    <col min="6125" max="6125" width="8.109375" style="2" customWidth="1"/>
    <col min="6126" max="6126" width="66.5546875" style="2" customWidth="1"/>
    <col min="6127" max="6127" width="14.5546875" style="2" customWidth="1"/>
    <col min="6128" max="6380" width="9.109375" style="2"/>
    <col min="6381" max="6381" width="8.109375" style="2" customWidth="1"/>
    <col min="6382" max="6382" width="66.5546875" style="2" customWidth="1"/>
    <col min="6383" max="6383" width="14.5546875" style="2" customWidth="1"/>
    <col min="6384" max="6636" width="9.109375" style="2"/>
    <col min="6637" max="6637" width="8.109375" style="2" customWidth="1"/>
    <col min="6638" max="6638" width="66.5546875" style="2" customWidth="1"/>
    <col min="6639" max="6639" width="14.5546875" style="2" customWidth="1"/>
    <col min="6640" max="6892" width="9.109375" style="2"/>
    <col min="6893" max="6893" width="8.109375" style="2" customWidth="1"/>
    <col min="6894" max="6894" width="66.5546875" style="2" customWidth="1"/>
    <col min="6895" max="6895" width="14.5546875" style="2" customWidth="1"/>
    <col min="6896" max="7148" width="9.109375" style="2"/>
    <col min="7149" max="7149" width="8.109375" style="2" customWidth="1"/>
    <col min="7150" max="7150" width="66.5546875" style="2" customWidth="1"/>
    <col min="7151" max="7151" width="14.5546875" style="2" customWidth="1"/>
    <col min="7152" max="7404" width="9.109375" style="2"/>
    <col min="7405" max="7405" width="8.109375" style="2" customWidth="1"/>
    <col min="7406" max="7406" width="66.5546875" style="2" customWidth="1"/>
    <col min="7407" max="7407" width="14.5546875" style="2" customWidth="1"/>
    <col min="7408" max="7660" width="9.109375" style="2"/>
    <col min="7661" max="7661" width="8.109375" style="2" customWidth="1"/>
    <col min="7662" max="7662" width="66.5546875" style="2" customWidth="1"/>
    <col min="7663" max="7663" width="14.5546875" style="2" customWidth="1"/>
    <col min="7664" max="7916" width="9.109375" style="2"/>
    <col min="7917" max="7917" width="8.109375" style="2" customWidth="1"/>
    <col min="7918" max="7918" width="66.5546875" style="2" customWidth="1"/>
    <col min="7919" max="7919" width="14.5546875" style="2" customWidth="1"/>
    <col min="7920" max="8172" width="9.109375" style="2"/>
    <col min="8173" max="8173" width="8.109375" style="2" customWidth="1"/>
    <col min="8174" max="8174" width="66.5546875" style="2" customWidth="1"/>
    <col min="8175" max="8175" width="14.5546875" style="2" customWidth="1"/>
    <col min="8176" max="8428" width="9.109375" style="2"/>
    <col min="8429" max="8429" width="8.109375" style="2" customWidth="1"/>
    <col min="8430" max="8430" width="66.5546875" style="2" customWidth="1"/>
    <col min="8431" max="8431" width="14.5546875" style="2" customWidth="1"/>
    <col min="8432" max="8684" width="9.109375" style="2"/>
    <col min="8685" max="8685" width="8.109375" style="2" customWidth="1"/>
    <col min="8686" max="8686" width="66.5546875" style="2" customWidth="1"/>
    <col min="8687" max="8687" width="14.5546875" style="2" customWidth="1"/>
    <col min="8688" max="8940" width="9.109375" style="2"/>
    <col min="8941" max="8941" width="8.109375" style="2" customWidth="1"/>
    <col min="8942" max="8942" width="66.5546875" style="2" customWidth="1"/>
    <col min="8943" max="8943" width="14.5546875" style="2" customWidth="1"/>
    <col min="8944" max="9196" width="9.109375" style="2"/>
    <col min="9197" max="9197" width="8.109375" style="2" customWidth="1"/>
    <col min="9198" max="9198" width="66.5546875" style="2" customWidth="1"/>
    <col min="9199" max="9199" width="14.5546875" style="2" customWidth="1"/>
    <col min="9200" max="9452" width="9.109375" style="2"/>
    <col min="9453" max="9453" width="8.109375" style="2" customWidth="1"/>
    <col min="9454" max="9454" width="66.5546875" style="2" customWidth="1"/>
    <col min="9455" max="9455" width="14.5546875" style="2" customWidth="1"/>
    <col min="9456" max="9708" width="9.109375" style="2"/>
    <col min="9709" max="9709" width="8.109375" style="2" customWidth="1"/>
    <col min="9710" max="9710" width="66.5546875" style="2" customWidth="1"/>
    <col min="9711" max="9711" width="14.5546875" style="2" customWidth="1"/>
    <col min="9712" max="9964" width="9.109375" style="2"/>
    <col min="9965" max="9965" width="8.109375" style="2" customWidth="1"/>
    <col min="9966" max="9966" width="66.5546875" style="2" customWidth="1"/>
    <col min="9967" max="9967" width="14.5546875" style="2" customWidth="1"/>
    <col min="9968" max="10220" width="9.109375" style="2"/>
    <col min="10221" max="10221" width="8.109375" style="2" customWidth="1"/>
    <col min="10222" max="10222" width="66.5546875" style="2" customWidth="1"/>
    <col min="10223" max="10223" width="14.5546875" style="2" customWidth="1"/>
    <col min="10224" max="10476" width="9.109375" style="2"/>
    <col min="10477" max="10477" width="8.109375" style="2" customWidth="1"/>
    <col min="10478" max="10478" width="66.5546875" style="2" customWidth="1"/>
    <col min="10479" max="10479" width="14.5546875" style="2" customWidth="1"/>
    <col min="10480" max="10732" width="9.109375" style="2"/>
    <col min="10733" max="10733" width="8.109375" style="2" customWidth="1"/>
    <col min="10734" max="10734" width="66.5546875" style="2" customWidth="1"/>
    <col min="10735" max="10735" width="14.5546875" style="2" customWidth="1"/>
    <col min="10736" max="10988" width="9.109375" style="2"/>
    <col min="10989" max="10989" width="8.109375" style="2" customWidth="1"/>
    <col min="10990" max="10990" width="66.5546875" style="2" customWidth="1"/>
    <col min="10991" max="10991" width="14.5546875" style="2" customWidth="1"/>
    <col min="10992" max="11244" width="9.109375" style="2"/>
    <col min="11245" max="11245" width="8.109375" style="2" customWidth="1"/>
    <col min="11246" max="11246" width="66.5546875" style="2" customWidth="1"/>
    <col min="11247" max="11247" width="14.5546875" style="2" customWidth="1"/>
    <col min="11248" max="11500" width="9.109375" style="2"/>
    <col min="11501" max="11501" width="8.109375" style="2" customWidth="1"/>
    <col min="11502" max="11502" width="66.5546875" style="2" customWidth="1"/>
    <col min="11503" max="11503" width="14.5546875" style="2" customWidth="1"/>
    <col min="11504" max="11756" width="9.109375" style="2"/>
    <col min="11757" max="11757" width="8.109375" style="2" customWidth="1"/>
    <col min="11758" max="11758" width="66.5546875" style="2" customWidth="1"/>
    <col min="11759" max="11759" width="14.5546875" style="2" customWidth="1"/>
    <col min="11760" max="12012" width="9.109375" style="2"/>
    <col min="12013" max="12013" width="8.109375" style="2" customWidth="1"/>
    <col min="12014" max="12014" width="66.5546875" style="2" customWidth="1"/>
    <col min="12015" max="12015" width="14.5546875" style="2" customWidth="1"/>
    <col min="12016" max="12268" width="9.109375" style="2"/>
    <col min="12269" max="12269" width="8.109375" style="2" customWidth="1"/>
    <col min="12270" max="12270" width="66.5546875" style="2" customWidth="1"/>
    <col min="12271" max="12271" width="14.5546875" style="2" customWidth="1"/>
    <col min="12272" max="12524" width="9.109375" style="2"/>
    <col min="12525" max="12525" width="8.109375" style="2" customWidth="1"/>
    <col min="12526" max="12526" width="66.5546875" style="2" customWidth="1"/>
    <col min="12527" max="12527" width="14.5546875" style="2" customWidth="1"/>
    <col min="12528" max="12780" width="9.109375" style="2"/>
    <col min="12781" max="12781" width="8.109375" style="2" customWidth="1"/>
    <col min="12782" max="12782" width="66.5546875" style="2" customWidth="1"/>
    <col min="12783" max="12783" width="14.5546875" style="2" customWidth="1"/>
    <col min="12784" max="13036" width="9.109375" style="2"/>
    <col min="13037" max="13037" width="8.109375" style="2" customWidth="1"/>
    <col min="13038" max="13038" width="66.5546875" style="2" customWidth="1"/>
    <col min="13039" max="13039" width="14.5546875" style="2" customWidth="1"/>
    <col min="13040" max="13292" width="9.109375" style="2"/>
    <col min="13293" max="13293" width="8.109375" style="2" customWidth="1"/>
    <col min="13294" max="13294" width="66.5546875" style="2" customWidth="1"/>
    <col min="13295" max="13295" width="14.5546875" style="2" customWidth="1"/>
    <col min="13296" max="13548" width="9.109375" style="2"/>
    <col min="13549" max="13549" width="8.109375" style="2" customWidth="1"/>
    <col min="13550" max="13550" width="66.5546875" style="2" customWidth="1"/>
    <col min="13551" max="13551" width="14.5546875" style="2" customWidth="1"/>
    <col min="13552" max="13804" width="9.109375" style="2"/>
    <col min="13805" max="13805" width="8.109375" style="2" customWidth="1"/>
    <col min="13806" max="13806" width="66.5546875" style="2" customWidth="1"/>
    <col min="13807" max="13807" width="14.5546875" style="2" customWidth="1"/>
    <col min="13808" max="14060" width="9.109375" style="2"/>
    <col min="14061" max="14061" width="8.109375" style="2" customWidth="1"/>
    <col min="14062" max="14062" width="66.5546875" style="2" customWidth="1"/>
    <col min="14063" max="14063" width="14.5546875" style="2" customWidth="1"/>
    <col min="14064" max="14316" width="9.109375" style="2"/>
    <col min="14317" max="14317" width="8.109375" style="2" customWidth="1"/>
    <col min="14318" max="14318" width="66.5546875" style="2" customWidth="1"/>
    <col min="14319" max="14319" width="14.5546875" style="2" customWidth="1"/>
    <col min="14320" max="14572" width="9.109375" style="2"/>
    <col min="14573" max="14573" width="8.109375" style="2" customWidth="1"/>
    <col min="14574" max="14574" width="66.5546875" style="2" customWidth="1"/>
    <col min="14575" max="14575" width="14.5546875" style="2" customWidth="1"/>
    <col min="14576" max="14828" width="9.109375" style="2"/>
    <col min="14829" max="14829" width="8.109375" style="2" customWidth="1"/>
    <col min="14830" max="14830" width="66.5546875" style="2" customWidth="1"/>
    <col min="14831" max="14831" width="14.5546875" style="2" customWidth="1"/>
    <col min="14832" max="15084" width="9.109375" style="2"/>
    <col min="15085" max="15085" width="8.109375" style="2" customWidth="1"/>
    <col min="15086" max="15086" width="66.5546875" style="2" customWidth="1"/>
    <col min="15087" max="15087" width="14.5546875" style="2" customWidth="1"/>
    <col min="15088" max="15340" width="9.109375" style="2"/>
    <col min="15341" max="15341" width="8.109375" style="2" customWidth="1"/>
    <col min="15342" max="15342" width="66.5546875" style="2" customWidth="1"/>
    <col min="15343" max="15343" width="14.5546875" style="2" customWidth="1"/>
    <col min="15344" max="15596" width="9.109375" style="2"/>
    <col min="15597" max="15597" width="8.109375" style="2" customWidth="1"/>
    <col min="15598" max="15598" width="66.5546875" style="2" customWidth="1"/>
    <col min="15599" max="15599" width="14.5546875" style="2" customWidth="1"/>
    <col min="15600" max="15852" width="9.109375" style="2"/>
    <col min="15853" max="15853" width="8.109375" style="2" customWidth="1"/>
    <col min="15854" max="15854" width="66.5546875" style="2" customWidth="1"/>
    <col min="15855" max="15855" width="14.5546875" style="2" customWidth="1"/>
    <col min="15856" max="16108" width="9.109375" style="2"/>
    <col min="16109" max="16109" width="8.109375" style="2" customWidth="1"/>
    <col min="16110" max="16110" width="66.5546875" style="2" customWidth="1"/>
    <col min="16111" max="16111" width="14.5546875" style="2" customWidth="1"/>
    <col min="16112" max="16384" width="9.109375" style="2"/>
  </cols>
  <sheetData>
    <row r="1" spans="1:3" s="1" customFormat="1" x14ac:dyDescent="0.25">
      <c r="C1" s="1" t="s">
        <v>24</v>
      </c>
    </row>
    <row r="2" spans="1:3" x14ac:dyDescent="0.25">
      <c r="C2" s="3"/>
    </row>
    <row r="3" spans="1:3" ht="39" customHeight="1" x14ac:dyDescent="0.25">
      <c r="A3" s="27" t="s">
        <v>25</v>
      </c>
      <c r="B3" s="27"/>
      <c r="C3" s="27"/>
    </row>
    <row r="4" spans="1:3" x14ac:dyDescent="0.25">
      <c r="A4" s="27"/>
      <c r="B4" s="27"/>
      <c r="C4" s="27"/>
    </row>
    <row r="5" spans="1:3" x14ac:dyDescent="0.25">
      <c r="C5" s="20"/>
    </row>
    <row r="6" spans="1:3" x14ac:dyDescent="0.25">
      <c r="C6" s="4" t="s">
        <v>0</v>
      </c>
    </row>
    <row r="7" spans="1:3" ht="30" customHeight="1" x14ac:dyDescent="0.25">
      <c r="A7" s="5" t="s">
        <v>1</v>
      </c>
      <c r="B7" s="5" t="s">
        <v>2</v>
      </c>
      <c r="C7" s="5" t="s">
        <v>3</v>
      </c>
    </row>
    <row r="8" spans="1:3" ht="15" customHeight="1" x14ac:dyDescent="0.25">
      <c r="A8" s="6">
        <v>1</v>
      </c>
      <c r="B8" s="6">
        <v>2</v>
      </c>
      <c r="C8" s="6">
        <v>3</v>
      </c>
    </row>
    <row r="9" spans="1:3" x14ac:dyDescent="0.25">
      <c r="A9" s="7">
        <v>1</v>
      </c>
      <c r="B9" s="8" t="s">
        <v>4</v>
      </c>
      <c r="C9" s="9">
        <v>2396389</v>
      </c>
    </row>
    <row r="10" spans="1:3" x14ac:dyDescent="0.25">
      <c r="A10" s="7">
        <v>2</v>
      </c>
      <c r="B10" s="8" t="s">
        <v>37</v>
      </c>
      <c r="C10" s="9">
        <f>SUM(C11:C13)</f>
        <v>160638</v>
      </c>
    </row>
    <row r="11" spans="1:3" ht="27.6" x14ac:dyDescent="0.25">
      <c r="A11" s="10" t="s">
        <v>5</v>
      </c>
      <c r="B11" s="11" t="s">
        <v>34</v>
      </c>
      <c r="C11" s="15">
        <v>99081</v>
      </c>
    </row>
    <row r="12" spans="1:3" x14ac:dyDescent="0.25">
      <c r="A12" s="10" t="s">
        <v>6</v>
      </c>
      <c r="B12" s="11" t="s">
        <v>35</v>
      </c>
      <c r="C12" s="15">
        <v>11743</v>
      </c>
    </row>
    <row r="13" spans="1:3" x14ac:dyDescent="0.25">
      <c r="A13" s="10" t="s">
        <v>7</v>
      </c>
      <c r="B13" s="11" t="s">
        <v>36</v>
      </c>
      <c r="C13" s="15">
        <v>49814</v>
      </c>
    </row>
    <row r="14" spans="1:3" x14ac:dyDescent="0.25">
      <c r="A14" s="7">
        <v>3</v>
      </c>
      <c r="B14" s="8" t="s">
        <v>26</v>
      </c>
      <c r="C14" s="22">
        <v>47851</v>
      </c>
    </row>
    <row r="15" spans="1:3" s="13" customFormat="1" ht="27.6" x14ac:dyDescent="0.25">
      <c r="A15" s="7">
        <v>4</v>
      </c>
      <c r="B15" s="21" t="s">
        <v>8</v>
      </c>
      <c r="C15" s="23">
        <f>SUM(C16:C26)</f>
        <v>1116466</v>
      </c>
    </row>
    <row r="16" spans="1:3" x14ac:dyDescent="0.25">
      <c r="A16" s="10" t="s">
        <v>27</v>
      </c>
      <c r="B16" s="11" t="s">
        <v>38</v>
      </c>
      <c r="C16" s="15">
        <v>38544</v>
      </c>
    </row>
    <row r="17" spans="1:3" s="13" customFormat="1" x14ac:dyDescent="0.25">
      <c r="A17" s="10" t="s">
        <v>28</v>
      </c>
      <c r="B17" s="11" t="s">
        <v>43</v>
      </c>
      <c r="C17" s="15">
        <v>117995</v>
      </c>
    </row>
    <row r="18" spans="1:3" s="13" customFormat="1" ht="27.6" x14ac:dyDescent="0.25">
      <c r="A18" s="10" t="s">
        <v>29</v>
      </c>
      <c r="B18" s="11" t="s">
        <v>42</v>
      </c>
      <c r="C18" s="15">
        <v>30975</v>
      </c>
    </row>
    <row r="19" spans="1:3" ht="27.6" x14ac:dyDescent="0.25">
      <c r="A19" s="10" t="s">
        <v>30</v>
      </c>
      <c r="B19" s="11" t="s">
        <v>41</v>
      </c>
      <c r="C19" s="15">
        <v>18146</v>
      </c>
    </row>
    <row r="20" spans="1:3" s="13" customFormat="1" ht="27.6" x14ac:dyDescent="0.25">
      <c r="A20" s="10" t="s">
        <v>31</v>
      </c>
      <c r="B20" s="11" t="s">
        <v>40</v>
      </c>
      <c r="C20" s="15">
        <v>56693</v>
      </c>
    </row>
    <row r="21" spans="1:3" s="13" customFormat="1" ht="27.6" x14ac:dyDescent="0.25">
      <c r="A21" s="10" t="s">
        <v>50</v>
      </c>
      <c r="B21" s="11" t="s">
        <v>39</v>
      </c>
      <c r="C21" s="15">
        <v>754726</v>
      </c>
    </row>
    <row r="22" spans="1:3" s="13" customFormat="1" ht="27.6" x14ac:dyDescent="0.25">
      <c r="A22" s="10" t="s">
        <v>51</v>
      </c>
      <c r="B22" s="11" t="s">
        <v>44</v>
      </c>
      <c r="C22" s="15">
        <v>7391</v>
      </c>
    </row>
    <row r="23" spans="1:3" s="13" customFormat="1" ht="27.6" x14ac:dyDescent="0.25">
      <c r="A23" s="10" t="s">
        <v>52</v>
      </c>
      <c r="B23" s="11" t="s">
        <v>45</v>
      </c>
      <c r="C23" s="15">
        <v>3001</v>
      </c>
    </row>
    <row r="24" spans="1:3" s="13" customFormat="1" ht="27.6" x14ac:dyDescent="0.25">
      <c r="A24" s="10" t="s">
        <v>53</v>
      </c>
      <c r="B24" s="11" t="s">
        <v>46</v>
      </c>
      <c r="C24" s="15">
        <v>2319</v>
      </c>
    </row>
    <row r="25" spans="1:3" s="13" customFormat="1" x14ac:dyDescent="0.25">
      <c r="A25" s="10" t="s">
        <v>54</v>
      </c>
      <c r="B25" s="11" t="s">
        <v>47</v>
      </c>
      <c r="C25" s="15">
        <v>82794</v>
      </c>
    </row>
    <row r="26" spans="1:3" s="13" customFormat="1" ht="27.6" x14ac:dyDescent="0.25">
      <c r="A26" s="10" t="s">
        <v>55</v>
      </c>
      <c r="B26" s="11" t="s">
        <v>48</v>
      </c>
      <c r="C26" s="15">
        <v>3882</v>
      </c>
    </row>
    <row r="27" spans="1:3" x14ac:dyDescent="0.25">
      <c r="A27" s="16"/>
      <c r="B27" s="17" t="s">
        <v>10</v>
      </c>
      <c r="C27" s="24">
        <f>C9+C10+C15+C14</f>
        <v>3721344</v>
      </c>
    </row>
    <row r="29" spans="1:3" ht="15" customHeight="1" x14ac:dyDescent="0.25">
      <c r="A29" s="28" t="s">
        <v>1</v>
      </c>
      <c r="B29" s="28" t="s">
        <v>11</v>
      </c>
      <c r="C29" s="28" t="s">
        <v>3</v>
      </c>
    </row>
    <row r="30" spans="1:3" ht="18.75" customHeight="1" x14ac:dyDescent="0.25">
      <c r="A30" s="29"/>
      <c r="B30" s="29"/>
      <c r="C30" s="29"/>
    </row>
    <row r="31" spans="1:3" x14ac:dyDescent="0.25">
      <c r="A31" s="7">
        <v>1</v>
      </c>
      <c r="B31" s="8" t="s">
        <v>12</v>
      </c>
      <c r="C31" s="9">
        <f>SUM(C32:C35)</f>
        <v>2396389</v>
      </c>
    </row>
    <row r="32" spans="1:3" ht="27.6" x14ac:dyDescent="0.25">
      <c r="A32" s="10" t="s">
        <v>13</v>
      </c>
      <c r="B32" s="14" t="s">
        <v>14</v>
      </c>
      <c r="C32" s="18">
        <v>921400</v>
      </c>
    </row>
    <row r="33" spans="1:3" ht="27.6" x14ac:dyDescent="0.25">
      <c r="A33" s="10" t="s">
        <v>15</v>
      </c>
      <c r="B33" s="14" t="s">
        <v>16</v>
      </c>
      <c r="C33" s="18">
        <v>700000</v>
      </c>
    </row>
    <row r="34" spans="1:3" ht="27.6" x14ac:dyDescent="0.25">
      <c r="A34" s="10" t="s">
        <v>17</v>
      </c>
      <c r="B34" s="14" t="s">
        <v>18</v>
      </c>
      <c r="C34" s="18">
        <v>500000</v>
      </c>
    </row>
    <row r="35" spans="1:3" ht="27.6" x14ac:dyDescent="0.25">
      <c r="A35" s="10" t="s">
        <v>19</v>
      </c>
      <c r="B35" s="14" t="s">
        <v>20</v>
      </c>
      <c r="C35" s="18">
        <v>274989</v>
      </c>
    </row>
    <row r="36" spans="1:3" ht="27.6" x14ac:dyDescent="0.25">
      <c r="A36" s="7">
        <v>2</v>
      </c>
      <c r="B36" s="8" t="s">
        <v>49</v>
      </c>
      <c r="C36" s="9">
        <f>SUM(C37:C39)</f>
        <v>160638</v>
      </c>
    </row>
    <row r="37" spans="1:3" ht="27.6" x14ac:dyDescent="0.25">
      <c r="A37" s="10" t="s">
        <v>5</v>
      </c>
      <c r="B37" s="26" t="s">
        <v>33</v>
      </c>
      <c r="C37" s="12">
        <v>49814</v>
      </c>
    </row>
    <row r="38" spans="1:3" x14ac:dyDescent="0.25">
      <c r="A38" s="10" t="s">
        <v>6</v>
      </c>
      <c r="B38" s="26" t="s">
        <v>21</v>
      </c>
      <c r="C38" s="12">
        <v>99081</v>
      </c>
    </row>
    <row r="39" spans="1:3" x14ac:dyDescent="0.25">
      <c r="A39" s="10" t="s">
        <v>7</v>
      </c>
      <c r="B39" s="26" t="s">
        <v>22</v>
      </c>
      <c r="C39" s="12">
        <v>11743</v>
      </c>
    </row>
    <row r="40" spans="1:3" x14ac:dyDescent="0.25">
      <c r="A40" s="7">
        <v>3</v>
      </c>
      <c r="B40" s="8" t="s">
        <v>26</v>
      </c>
      <c r="C40" s="22">
        <f>C41</f>
        <v>47851</v>
      </c>
    </row>
    <row r="41" spans="1:3" x14ac:dyDescent="0.25">
      <c r="A41" s="7" t="s">
        <v>9</v>
      </c>
      <c r="B41" s="11" t="s">
        <v>32</v>
      </c>
      <c r="C41" s="12">
        <v>47851</v>
      </c>
    </row>
    <row r="42" spans="1:3" s="13" customFormat="1" ht="27.6" x14ac:dyDescent="0.25">
      <c r="A42" s="7">
        <v>4</v>
      </c>
      <c r="B42" s="21" t="s">
        <v>8</v>
      </c>
      <c r="C42" s="23">
        <f>SUM(C43:C53)</f>
        <v>1116466</v>
      </c>
    </row>
    <row r="43" spans="1:3" s="13" customFormat="1" x14ac:dyDescent="0.25">
      <c r="A43" s="10" t="s">
        <v>27</v>
      </c>
      <c r="B43" s="25" t="s">
        <v>38</v>
      </c>
      <c r="C43" s="12">
        <v>38544</v>
      </c>
    </row>
    <row r="44" spans="1:3" s="13" customFormat="1" x14ac:dyDescent="0.25">
      <c r="A44" s="10" t="s">
        <v>28</v>
      </c>
      <c r="B44" s="25" t="s">
        <v>43</v>
      </c>
      <c r="C44" s="12">
        <v>117995</v>
      </c>
    </row>
    <row r="45" spans="1:3" s="13" customFormat="1" ht="27.6" x14ac:dyDescent="0.25">
      <c r="A45" s="10" t="s">
        <v>29</v>
      </c>
      <c r="B45" s="25" t="s">
        <v>42</v>
      </c>
      <c r="C45" s="12">
        <v>30975</v>
      </c>
    </row>
    <row r="46" spans="1:3" s="13" customFormat="1" ht="27.6" x14ac:dyDescent="0.25">
      <c r="A46" s="10" t="s">
        <v>30</v>
      </c>
      <c r="B46" s="25" t="s">
        <v>41</v>
      </c>
      <c r="C46" s="12">
        <v>18146</v>
      </c>
    </row>
    <row r="47" spans="1:3" s="13" customFormat="1" ht="27.6" x14ac:dyDescent="0.25">
      <c r="A47" s="10" t="s">
        <v>31</v>
      </c>
      <c r="B47" s="25" t="s">
        <v>40</v>
      </c>
      <c r="C47" s="12">
        <v>56693</v>
      </c>
    </row>
    <row r="48" spans="1:3" s="13" customFormat="1" ht="27.6" x14ac:dyDescent="0.25">
      <c r="A48" s="10" t="s">
        <v>50</v>
      </c>
      <c r="B48" s="25" t="s">
        <v>39</v>
      </c>
      <c r="C48" s="12">
        <v>754726</v>
      </c>
    </row>
    <row r="49" spans="1:3" s="13" customFormat="1" ht="27.6" x14ac:dyDescent="0.25">
      <c r="A49" s="10" t="s">
        <v>51</v>
      </c>
      <c r="B49" s="25" t="s">
        <v>44</v>
      </c>
      <c r="C49" s="12">
        <v>7391</v>
      </c>
    </row>
    <row r="50" spans="1:3" s="13" customFormat="1" ht="27.6" x14ac:dyDescent="0.25">
      <c r="A50" s="10" t="s">
        <v>52</v>
      </c>
      <c r="B50" s="25" t="s">
        <v>45</v>
      </c>
      <c r="C50" s="12">
        <v>3001</v>
      </c>
    </row>
    <row r="51" spans="1:3" s="13" customFormat="1" ht="27.6" x14ac:dyDescent="0.25">
      <c r="A51" s="10" t="s">
        <v>53</v>
      </c>
      <c r="B51" s="25" t="s">
        <v>46</v>
      </c>
      <c r="C51" s="12">
        <v>2319</v>
      </c>
    </row>
    <row r="52" spans="1:3" s="13" customFormat="1" x14ac:dyDescent="0.25">
      <c r="A52" s="10" t="s">
        <v>54</v>
      </c>
      <c r="B52" s="25" t="s">
        <v>47</v>
      </c>
      <c r="C52" s="12">
        <v>82794</v>
      </c>
    </row>
    <row r="53" spans="1:3" s="13" customFormat="1" ht="27.6" x14ac:dyDescent="0.25">
      <c r="A53" s="10" t="s">
        <v>55</v>
      </c>
      <c r="B53" s="25" t="s">
        <v>48</v>
      </c>
      <c r="C53" s="12">
        <v>3882</v>
      </c>
    </row>
    <row r="54" spans="1:3" x14ac:dyDescent="0.25">
      <c r="A54" s="16"/>
      <c r="B54" s="17" t="s">
        <v>10</v>
      </c>
      <c r="C54" s="24">
        <f>C31+C36+C42+C40</f>
        <v>3721344</v>
      </c>
    </row>
    <row r="56" spans="1:3" x14ac:dyDescent="0.25">
      <c r="B56" s="19" t="s">
        <v>23</v>
      </c>
    </row>
  </sheetData>
  <mergeCells count="5">
    <mergeCell ref="A3:C3"/>
    <mergeCell ref="A4:C4"/>
    <mergeCell ref="A29:A30"/>
    <mergeCell ref="B29:B30"/>
    <mergeCell ref="C29:C30"/>
  </mergeCells>
  <phoneticPr fontId="5" type="noConversion"/>
  <pageMargins left="0.9055118110236221" right="0.15748031496062992" top="0.68" bottom="0.87" header="0.23622047244094491" footer="0.89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2026-01-27T08:21:29Z</cp:lastPrinted>
  <dcterms:created xsi:type="dcterms:W3CDTF">2025-02-04T07:08:15Z</dcterms:created>
  <dcterms:modified xsi:type="dcterms:W3CDTF">2026-02-11T08:53:00Z</dcterms:modified>
</cp:coreProperties>
</file>