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biudžetas/"/>
    </mc:Choice>
  </mc:AlternateContent>
  <xr:revisionPtr revIDLastSave="0" documentId="8_{F9AF2FF9-9357-4125-8DBD-F2DDB6A6E621}" xr6:coauthVersionLast="47" xr6:coauthVersionMax="47" xr10:uidLastSave="{00000000-0000-0000-0000-000000000000}"/>
  <bookViews>
    <workbookView xWindow="-108" yWindow="-108" windowWidth="23256" windowHeight="13896" xr2:uid="{0F2D9F26-E985-42E4-B680-34B4653BBE9E}"/>
  </bookViews>
  <sheets>
    <sheet name="4 priedas" sheetId="2" r:id="rId1"/>
    <sheet name="Lapas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25" i="2"/>
  <c r="C31" i="2" s="1"/>
  <c r="C17" i="2"/>
  <c r="C13" i="2"/>
  <c r="C21" i="2" s="1"/>
</calcChain>
</file>

<file path=xl/sharedStrings.xml><?xml version="1.0" encoding="utf-8"?>
<sst xmlns="http://schemas.openxmlformats.org/spreadsheetml/2006/main" count="35" uniqueCount="32">
  <si>
    <t xml:space="preserve">                                                                                          Jurbarko rajono savivaldybės tarybos</t>
  </si>
  <si>
    <t>Eur</t>
  </si>
  <si>
    <t>Eil. Nr.</t>
  </si>
  <si>
    <t>Suma</t>
  </si>
  <si>
    <t>2.1</t>
  </si>
  <si>
    <t>Mokesčiai už aplinkos teršimą</t>
  </si>
  <si>
    <t>2.2</t>
  </si>
  <si>
    <t>Mokestis už medžiojamųjų gyvūnų išteklius</t>
  </si>
  <si>
    <t>2.3</t>
  </si>
  <si>
    <t>Kiti mokesčiai už valstybinius gamtos išteklius</t>
  </si>
  <si>
    <t>Iš viso:</t>
  </si>
  <si>
    <t>Numatomas lėšų panaudojimas</t>
  </si>
  <si>
    <t>1.1</t>
  </si>
  <si>
    <t>1.2</t>
  </si>
  <si>
    <t>1.3</t>
  </si>
  <si>
    <t>______________________________________</t>
  </si>
  <si>
    <t xml:space="preserve">                                                                                          PATVIRTINTA</t>
  </si>
  <si>
    <t xml:space="preserve">                                                                                          4 priedas</t>
  </si>
  <si>
    <t>Sveikatinimo programoms</t>
  </si>
  <si>
    <t>Planuojamos Aplinkos apsaugos specialiosios programos lėšų pajamos, iš jų:</t>
  </si>
  <si>
    <t xml:space="preserve">Praeityje užterštoms teritorijoms, bešeimininkiams statiniams tvarkyti, kitoms aplinkos teršimo mažinimo priemonėms </t>
  </si>
  <si>
    <t>Ekologinio švietimo ir informavimo priemonėms</t>
  </si>
  <si>
    <t>Medžiojamų gyvūnų daromos žalos gamtai prevencinėms priemonėms įgyvendinti</t>
  </si>
  <si>
    <t>Dviračių ir kitų bevariklių transporto priemonių takams bei kitiems infrastruktūros elementams įrengti ir prižiūrėti</t>
  </si>
  <si>
    <t>Lėšų šaltinio pavadinimas</t>
  </si>
  <si>
    <t>JURBARKO RAJONO SAVIVALDYBĖS 2026 METŲ 
APLINKOS APSAUGOS RĖMIMO SPECIALIOJI PROGRAMA</t>
  </si>
  <si>
    <t>Aplinkos apsaugos specialiosios programos lėšų likutis 2025-12-31, iš jo:</t>
  </si>
  <si>
    <t>Viešųjų želdynų ir želdinių sodinimas, priežiūra ir tvarkymas</t>
  </si>
  <si>
    <t>Programos priemonių grupė, kuriai naudojamos lėšos, surinktos už medžiojamųjų gyvūnų išteklių naudojimą</t>
  </si>
  <si>
    <t>Savivaldybės visuomenės sveikatos rėmimo specialioji programa</t>
  </si>
  <si>
    <t>Kitų Programos aplinkosaugos priemonių grupė</t>
  </si>
  <si>
    <t xml:space="preserve">                                                                                          2026 m. vasario 11 d. sprendimu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</si>
</sst>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Times New Roman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3BFF-F0F9-4F03-83DD-22B604CFF1CF}">
  <sheetPr>
    <pageSetUpPr fitToPage="1"/>
  </sheetPr>
  <dimension ref="A1:C33"/>
  <sheetViews>
    <sheetView tabSelected="1" topLeftCell="A14" workbookViewId="0">
      <selection activeCell="A9" sqref="A9"/>
    </sheetView>
  </sheetViews>
  <sheetFormatPr defaultRowHeight="13.8" x14ac:dyDescent="0.25"/>
  <cols>
    <col min="1" max="1" width="8.109375" style="3" customWidth="1"/>
    <col min="2" max="2" width="73.44140625" style="3" customWidth="1"/>
    <col min="3" max="3" width="14.5546875" style="3" customWidth="1"/>
    <col min="4" max="216" width="9.109375" style="3"/>
    <col min="217" max="217" width="8.109375" style="3" customWidth="1"/>
    <col min="218" max="218" width="66.5546875" style="3" customWidth="1"/>
    <col min="219" max="219" width="14.5546875" style="3" customWidth="1"/>
    <col min="220" max="472" width="9.109375" style="3"/>
    <col min="473" max="473" width="8.109375" style="3" customWidth="1"/>
    <col min="474" max="474" width="66.5546875" style="3" customWidth="1"/>
    <col min="475" max="475" width="14.5546875" style="3" customWidth="1"/>
    <col min="476" max="728" width="9.109375" style="3"/>
    <col min="729" max="729" width="8.109375" style="3" customWidth="1"/>
    <col min="730" max="730" width="66.5546875" style="3" customWidth="1"/>
    <col min="731" max="731" width="14.5546875" style="3" customWidth="1"/>
    <col min="732" max="984" width="9.109375" style="3"/>
    <col min="985" max="985" width="8.109375" style="3" customWidth="1"/>
    <col min="986" max="986" width="66.5546875" style="3" customWidth="1"/>
    <col min="987" max="987" width="14.5546875" style="3" customWidth="1"/>
    <col min="988" max="1240" width="9.109375" style="3"/>
    <col min="1241" max="1241" width="8.109375" style="3" customWidth="1"/>
    <col min="1242" max="1242" width="66.5546875" style="3" customWidth="1"/>
    <col min="1243" max="1243" width="14.5546875" style="3" customWidth="1"/>
    <col min="1244" max="1496" width="9.109375" style="3"/>
    <col min="1497" max="1497" width="8.109375" style="3" customWidth="1"/>
    <col min="1498" max="1498" width="66.5546875" style="3" customWidth="1"/>
    <col min="1499" max="1499" width="14.5546875" style="3" customWidth="1"/>
    <col min="1500" max="1752" width="9.109375" style="3"/>
    <col min="1753" max="1753" width="8.109375" style="3" customWidth="1"/>
    <col min="1754" max="1754" width="66.5546875" style="3" customWidth="1"/>
    <col min="1755" max="1755" width="14.5546875" style="3" customWidth="1"/>
    <col min="1756" max="2008" width="9.109375" style="3"/>
    <col min="2009" max="2009" width="8.109375" style="3" customWidth="1"/>
    <col min="2010" max="2010" width="66.5546875" style="3" customWidth="1"/>
    <col min="2011" max="2011" width="14.5546875" style="3" customWidth="1"/>
    <col min="2012" max="2264" width="9.109375" style="3"/>
    <col min="2265" max="2265" width="8.109375" style="3" customWidth="1"/>
    <col min="2266" max="2266" width="66.5546875" style="3" customWidth="1"/>
    <col min="2267" max="2267" width="14.5546875" style="3" customWidth="1"/>
    <col min="2268" max="2520" width="9.109375" style="3"/>
    <col min="2521" max="2521" width="8.109375" style="3" customWidth="1"/>
    <col min="2522" max="2522" width="66.5546875" style="3" customWidth="1"/>
    <col min="2523" max="2523" width="14.5546875" style="3" customWidth="1"/>
    <col min="2524" max="2776" width="9.109375" style="3"/>
    <col min="2777" max="2777" width="8.109375" style="3" customWidth="1"/>
    <col min="2778" max="2778" width="66.5546875" style="3" customWidth="1"/>
    <col min="2779" max="2779" width="14.5546875" style="3" customWidth="1"/>
    <col min="2780" max="3032" width="9.109375" style="3"/>
    <col min="3033" max="3033" width="8.109375" style="3" customWidth="1"/>
    <col min="3034" max="3034" width="66.5546875" style="3" customWidth="1"/>
    <col min="3035" max="3035" width="14.5546875" style="3" customWidth="1"/>
    <col min="3036" max="3288" width="9.109375" style="3"/>
    <col min="3289" max="3289" width="8.109375" style="3" customWidth="1"/>
    <col min="3290" max="3290" width="66.5546875" style="3" customWidth="1"/>
    <col min="3291" max="3291" width="14.5546875" style="3" customWidth="1"/>
    <col min="3292" max="3544" width="9.109375" style="3"/>
    <col min="3545" max="3545" width="8.109375" style="3" customWidth="1"/>
    <col min="3546" max="3546" width="66.5546875" style="3" customWidth="1"/>
    <col min="3547" max="3547" width="14.5546875" style="3" customWidth="1"/>
    <col min="3548" max="3800" width="9.109375" style="3"/>
    <col min="3801" max="3801" width="8.109375" style="3" customWidth="1"/>
    <col min="3802" max="3802" width="66.5546875" style="3" customWidth="1"/>
    <col min="3803" max="3803" width="14.5546875" style="3" customWidth="1"/>
    <col min="3804" max="4056" width="9.109375" style="3"/>
    <col min="4057" max="4057" width="8.109375" style="3" customWidth="1"/>
    <col min="4058" max="4058" width="66.5546875" style="3" customWidth="1"/>
    <col min="4059" max="4059" width="14.5546875" style="3" customWidth="1"/>
    <col min="4060" max="4312" width="9.109375" style="3"/>
    <col min="4313" max="4313" width="8.109375" style="3" customWidth="1"/>
    <col min="4314" max="4314" width="66.5546875" style="3" customWidth="1"/>
    <col min="4315" max="4315" width="14.5546875" style="3" customWidth="1"/>
    <col min="4316" max="4568" width="9.109375" style="3"/>
    <col min="4569" max="4569" width="8.109375" style="3" customWidth="1"/>
    <col min="4570" max="4570" width="66.5546875" style="3" customWidth="1"/>
    <col min="4571" max="4571" width="14.5546875" style="3" customWidth="1"/>
    <col min="4572" max="4824" width="9.109375" style="3"/>
    <col min="4825" max="4825" width="8.109375" style="3" customWidth="1"/>
    <col min="4826" max="4826" width="66.5546875" style="3" customWidth="1"/>
    <col min="4827" max="4827" width="14.5546875" style="3" customWidth="1"/>
    <col min="4828" max="5080" width="9.109375" style="3"/>
    <col min="5081" max="5081" width="8.109375" style="3" customWidth="1"/>
    <col min="5082" max="5082" width="66.5546875" style="3" customWidth="1"/>
    <col min="5083" max="5083" width="14.5546875" style="3" customWidth="1"/>
    <col min="5084" max="5336" width="9.109375" style="3"/>
    <col min="5337" max="5337" width="8.109375" style="3" customWidth="1"/>
    <col min="5338" max="5338" width="66.5546875" style="3" customWidth="1"/>
    <col min="5339" max="5339" width="14.5546875" style="3" customWidth="1"/>
    <col min="5340" max="5592" width="9.109375" style="3"/>
    <col min="5593" max="5593" width="8.109375" style="3" customWidth="1"/>
    <col min="5594" max="5594" width="66.5546875" style="3" customWidth="1"/>
    <col min="5595" max="5595" width="14.5546875" style="3" customWidth="1"/>
    <col min="5596" max="5848" width="9.109375" style="3"/>
    <col min="5849" max="5849" width="8.109375" style="3" customWidth="1"/>
    <col min="5850" max="5850" width="66.5546875" style="3" customWidth="1"/>
    <col min="5851" max="5851" width="14.5546875" style="3" customWidth="1"/>
    <col min="5852" max="6104" width="9.109375" style="3"/>
    <col min="6105" max="6105" width="8.109375" style="3" customWidth="1"/>
    <col min="6106" max="6106" width="66.5546875" style="3" customWidth="1"/>
    <col min="6107" max="6107" width="14.5546875" style="3" customWidth="1"/>
    <col min="6108" max="6360" width="9.109375" style="3"/>
    <col min="6361" max="6361" width="8.109375" style="3" customWidth="1"/>
    <col min="6362" max="6362" width="66.5546875" style="3" customWidth="1"/>
    <col min="6363" max="6363" width="14.5546875" style="3" customWidth="1"/>
    <col min="6364" max="6616" width="9.109375" style="3"/>
    <col min="6617" max="6617" width="8.109375" style="3" customWidth="1"/>
    <col min="6618" max="6618" width="66.5546875" style="3" customWidth="1"/>
    <col min="6619" max="6619" width="14.5546875" style="3" customWidth="1"/>
    <col min="6620" max="6872" width="9.109375" style="3"/>
    <col min="6873" max="6873" width="8.109375" style="3" customWidth="1"/>
    <col min="6874" max="6874" width="66.5546875" style="3" customWidth="1"/>
    <col min="6875" max="6875" width="14.5546875" style="3" customWidth="1"/>
    <col min="6876" max="7128" width="9.109375" style="3"/>
    <col min="7129" max="7129" width="8.109375" style="3" customWidth="1"/>
    <col min="7130" max="7130" width="66.5546875" style="3" customWidth="1"/>
    <col min="7131" max="7131" width="14.5546875" style="3" customWidth="1"/>
    <col min="7132" max="7384" width="9.109375" style="3"/>
    <col min="7385" max="7385" width="8.109375" style="3" customWidth="1"/>
    <col min="7386" max="7386" width="66.5546875" style="3" customWidth="1"/>
    <col min="7387" max="7387" width="14.5546875" style="3" customWidth="1"/>
    <col min="7388" max="7640" width="9.109375" style="3"/>
    <col min="7641" max="7641" width="8.109375" style="3" customWidth="1"/>
    <col min="7642" max="7642" width="66.5546875" style="3" customWidth="1"/>
    <col min="7643" max="7643" width="14.5546875" style="3" customWidth="1"/>
    <col min="7644" max="7896" width="9.109375" style="3"/>
    <col min="7897" max="7897" width="8.109375" style="3" customWidth="1"/>
    <col min="7898" max="7898" width="66.5546875" style="3" customWidth="1"/>
    <col min="7899" max="7899" width="14.5546875" style="3" customWidth="1"/>
    <col min="7900" max="8152" width="9.109375" style="3"/>
    <col min="8153" max="8153" width="8.109375" style="3" customWidth="1"/>
    <col min="8154" max="8154" width="66.5546875" style="3" customWidth="1"/>
    <col min="8155" max="8155" width="14.5546875" style="3" customWidth="1"/>
    <col min="8156" max="8408" width="9.109375" style="3"/>
    <col min="8409" max="8409" width="8.109375" style="3" customWidth="1"/>
    <col min="8410" max="8410" width="66.5546875" style="3" customWidth="1"/>
    <col min="8411" max="8411" width="14.5546875" style="3" customWidth="1"/>
    <col min="8412" max="8664" width="9.109375" style="3"/>
    <col min="8665" max="8665" width="8.109375" style="3" customWidth="1"/>
    <col min="8666" max="8666" width="66.5546875" style="3" customWidth="1"/>
    <col min="8667" max="8667" width="14.5546875" style="3" customWidth="1"/>
    <col min="8668" max="8920" width="9.109375" style="3"/>
    <col min="8921" max="8921" width="8.109375" style="3" customWidth="1"/>
    <col min="8922" max="8922" width="66.5546875" style="3" customWidth="1"/>
    <col min="8923" max="8923" width="14.5546875" style="3" customWidth="1"/>
    <col min="8924" max="9176" width="9.109375" style="3"/>
    <col min="9177" max="9177" width="8.109375" style="3" customWidth="1"/>
    <col min="9178" max="9178" width="66.5546875" style="3" customWidth="1"/>
    <col min="9179" max="9179" width="14.5546875" style="3" customWidth="1"/>
    <col min="9180" max="9432" width="9.109375" style="3"/>
    <col min="9433" max="9433" width="8.109375" style="3" customWidth="1"/>
    <col min="9434" max="9434" width="66.5546875" style="3" customWidth="1"/>
    <col min="9435" max="9435" width="14.5546875" style="3" customWidth="1"/>
    <col min="9436" max="9688" width="9.109375" style="3"/>
    <col min="9689" max="9689" width="8.109375" style="3" customWidth="1"/>
    <col min="9690" max="9690" width="66.5546875" style="3" customWidth="1"/>
    <col min="9691" max="9691" width="14.5546875" style="3" customWidth="1"/>
    <col min="9692" max="9944" width="9.109375" style="3"/>
    <col min="9945" max="9945" width="8.109375" style="3" customWidth="1"/>
    <col min="9946" max="9946" width="66.5546875" style="3" customWidth="1"/>
    <col min="9947" max="9947" width="14.5546875" style="3" customWidth="1"/>
    <col min="9948" max="10200" width="9.109375" style="3"/>
    <col min="10201" max="10201" width="8.109375" style="3" customWidth="1"/>
    <col min="10202" max="10202" width="66.5546875" style="3" customWidth="1"/>
    <col min="10203" max="10203" width="14.5546875" style="3" customWidth="1"/>
    <col min="10204" max="10456" width="9.109375" style="3"/>
    <col min="10457" max="10457" width="8.109375" style="3" customWidth="1"/>
    <col min="10458" max="10458" width="66.5546875" style="3" customWidth="1"/>
    <col min="10459" max="10459" width="14.5546875" style="3" customWidth="1"/>
    <col min="10460" max="10712" width="9.109375" style="3"/>
    <col min="10713" max="10713" width="8.109375" style="3" customWidth="1"/>
    <col min="10714" max="10714" width="66.5546875" style="3" customWidth="1"/>
    <col min="10715" max="10715" width="14.5546875" style="3" customWidth="1"/>
    <col min="10716" max="10968" width="9.109375" style="3"/>
    <col min="10969" max="10969" width="8.109375" style="3" customWidth="1"/>
    <col min="10970" max="10970" width="66.5546875" style="3" customWidth="1"/>
    <col min="10971" max="10971" width="14.5546875" style="3" customWidth="1"/>
    <col min="10972" max="11224" width="9.109375" style="3"/>
    <col min="11225" max="11225" width="8.109375" style="3" customWidth="1"/>
    <col min="11226" max="11226" width="66.5546875" style="3" customWidth="1"/>
    <col min="11227" max="11227" width="14.5546875" style="3" customWidth="1"/>
    <col min="11228" max="11480" width="9.109375" style="3"/>
    <col min="11481" max="11481" width="8.109375" style="3" customWidth="1"/>
    <col min="11482" max="11482" width="66.5546875" style="3" customWidth="1"/>
    <col min="11483" max="11483" width="14.5546875" style="3" customWidth="1"/>
    <col min="11484" max="11736" width="9.109375" style="3"/>
    <col min="11737" max="11737" width="8.109375" style="3" customWidth="1"/>
    <col min="11738" max="11738" width="66.5546875" style="3" customWidth="1"/>
    <col min="11739" max="11739" width="14.5546875" style="3" customWidth="1"/>
    <col min="11740" max="11992" width="9.109375" style="3"/>
    <col min="11993" max="11993" width="8.109375" style="3" customWidth="1"/>
    <col min="11994" max="11994" width="66.5546875" style="3" customWidth="1"/>
    <col min="11995" max="11995" width="14.5546875" style="3" customWidth="1"/>
    <col min="11996" max="12248" width="9.109375" style="3"/>
    <col min="12249" max="12249" width="8.109375" style="3" customWidth="1"/>
    <col min="12250" max="12250" width="66.5546875" style="3" customWidth="1"/>
    <col min="12251" max="12251" width="14.5546875" style="3" customWidth="1"/>
    <col min="12252" max="12504" width="9.109375" style="3"/>
    <col min="12505" max="12505" width="8.109375" style="3" customWidth="1"/>
    <col min="12506" max="12506" width="66.5546875" style="3" customWidth="1"/>
    <col min="12507" max="12507" width="14.5546875" style="3" customWidth="1"/>
    <col min="12508" max="12760" width="9.109375" style="3"/>
    <col min="12761" max="12761" width="8.109375" style="3" customWidth="1"/>
    <col min="12762" max="12762" width="66.5546875" style="3" customWidth="1"/>
    <col min="12763" max="12763" width="14.5546875" style="3" customWidth="1"/>
    <col min="12764" max="13016" width="9.109375" style="3"/>
    <col min="13017" max="13017" width="8.109375" style="3" customWidth="1"/>
    <col min="13018" max="13018" width="66.5546875" style="3" customWidth="1"/>
    <col min="13019" max="13019" width="14.5546875" style="3" customWidth="1"/>
    <col min="13020" max="13272" width="9.109375" style="3"/>
    <col min="13273" max="13273" width="8.109375" style="3" customWidth="1"/>
    <col min="13274" max="13274" width="66.5546875" style="3" customWidth="1"/>
    <col min="13275" max="13275" width="14.5546875" style="3" customWidth="1"/>
    <col min="13276" max="13528" width="9.109375" style="3"/>
    <col min="13529" max="13529" width="8.109375" style="3" customWidth="1"/>
    <col min="13530" max="13530" width="66.5546875" style="3" customWidth="1"/>
    <col min="13531" max="13531" width="14.5546875" style="3" customWidth="1"/>
    <col min="13532" max="13784" width="9.109375" style="3"/>
    <col min="13785" max="13785" width="8.109375" style="3" customWidth="1"/>
    <col min="13786" max="13786" width="66.5546875" style="3" customWidth="1"/>
    <col min="13787" max="13787" width="14.5546875" style="3" customWidth="1"/>
    <col min="13788" max="14040" width="9.109375" style="3"/>
    <col min="14041" max="14041" width="8.109375" style="3" customWidth="1"/>
    <col min="14042" max="14042" width="66.5546875" style="3" customWidth="1"/>
    <col min="14043" max="14043" width="14.5546875" style="3" customWidth="1"/>
    <col min="14044" max="14296" width="9.109375" style="3"/>
    <col min="14297" max="14297" width="8.109375" style="3" customWidth="1"/>
    <col min="14298" max="14298" width="66.5546875" style="3" customWidth="1"/>
    <col min="14299" max="14299" width="14.5546875" style="3" customWidth="1"/>
    <col min="14300" max="14552" width="9.109375" style="3"/>
    <col min="14553" max="14553" width="8.109375" style="3" customWidth="1"/>
    <col min="14554" max="14554" width="66.5546875" style="3" customWidth="1"/>
    <col min="14555" max="14555" width="14.5546875" style="3" customWidth="1"/>
    <col min="14556" max="14808" width="9.109375" style="3"/>
    <col min="14809" max="14809" width="8.109375" style="3" customWidth="1"/>
    <col min="14810" max="14810" width="66.5546875" style="3" customWidth="1"/>
    <col min="14811" max="14811" width="14.5546875" style="3" customWidth="1"/>
    <col min="14812" max="15064" width="9.109375" style="3"/>
    <col min="15065" max="15065" width="8.109375" style="3" customWidth="1"/>
    <col min="15066" max="15066" width="66.5546875" style="3" customWidth="1"/>
    <col min="15067" max="15067" width="14.5546875" style="3" customWidth="1"/>
    <col min="15068" max="15320" width="9.109375" style="3"/>
    <col min="15321" max="15321" width="8.109375" style="3" customWidth="1"/>
    <col min="15322" max="15322" width="66.5546875" style="3" customWidth="1"/>
    <col min="15323" max="15323" width="14.5546875" style="3" customWidth="1"/>
    <col min="15324" max="15576" width="9.109375" style="3"/>
    <col min="15577" max="15577" width="8.109375" style="3" customWidth="1"/>
    <col min="15578" max="15578" width="66.5546875" style="3" customWidth="1"/>
    <col min="15579" max="15579" width="14.5546875" style="3" customWidth="1"/>
    <col min="15580" max="15832" width="9.109375" style="3"/>
    <col min="15833" max="15833" width="8.109375" style="3" customWidth="1"/>
    <col min="15834" max="15834" width="66.5546875" style="3" customWidth="1"/>
    <col min="15835" max="15835" width="14.5546875" style="3" customWidth="1"/>
    <col min="15836" max="16088" width="9.109375" style="3"/>
    <col min="16089" max="16089" width="8.109375" style="3" customWidth="1"/>
    <col min="16090" max="16090" width="66.5546875" style="3" customWidth="1"/>
    <col min="16091" max="16091" width="14.5546875" style="3" customWidth="1"/>
    <col min="16092" max="16384" width="9.109375" style="3"/>
  </cols>
  <sheetData>
    <row r="1" spans="1:3" s="1" customFormat="1" x14ac:dyDescent="0.25">
      <c r="C1" s="2"/>
    </row>
    <row r="2" spans="1:3" s="1" customFormat="1" x14ac:dyDescent="0.25">
      <c r="B2" s="1" t="s">
        <v>16</v>
      </c>
    </row>
    <row r="3" spans="1:3" s="1" customFormat="1" x14ac:dyDescent="0.25">
      <c r="B3" s="1" t="s">
        <v>0</v>
      </c>
    </row>
    <row r="4" spans="1:3" s="1" customFormat="1" x14ac:dyDescent="0.25">
      <c r="B4" s="1" t="s">
        <v>31</v>
      </c>
    </row>
    <row r="5" spans="1:3" x14ac:dyDescent="0.25">
      <c r="B5" s="1" t="s">
        <v>17</v>
      </c>
      <c r="C5" s="4"/>
    </row>
    <row r="6" spans="1:3" x14ac:dyDescent="0.25">
      <c r="B6" s="1"/>
      <c r="C6" s="4"/>
    </row>
    <row r="7" spans="1:3" ht="39" customHeight="1" x14ac:dyDescent="0.25">
      <c r="A7" s="24" t="s">
        <v>25</v>
      </c>
      <c r="B7" s="24"/>
      <c r="C7" s="24"/>
    </row>
    <row r="8" spans="1:3" x14ac:dyDescent="0.25">
      <c r="A8" s="24"/>
      <c r="B8" s="24"/>
      <c r="C8" s="24"/>
    </row>
    <row r="10" spans="1:3" x14ac:dyDescent="0.25">
      <c r="C10" s="5" t="s">
        <v>1</v>
      </c>
    </row>
    <row r="11" spans="1:3" x14ac:dyDescent="0.25">
      <c r="A11" s="6" t="s">
        <v>2</v>
      </c>
      <c r="B11" s="6" t="s">
        <v>24</v>
      </c>
      <c r="C11" s="6" t="s">
        <v>3</v>
      </c>
    </row>
    <row r="12" spans="1:3" ht="15" customHeight="1" x14ac:dyDescent="0.25">
      <c r="A12" s="7">
        <v>1</v>
      </c>
      <c r="B12" s="7">
        <v>2</v>
      </c>
      <c r="C12" s="7">
        <v>3</v>
      </c>
    </row>
    <row r="13" spans="1:3" x14ac:dyDescent="0.25">
      <c r="A13" s="8">
        <v>1</v>
      </c>
      <c r="B13" s="9" t="s">
        <v>26</v>
      </c>
      <c r="C13" s="10">
        <f>SUM(C14:C16)</f>
        <v>160638</v>
      </c>
    </row>
    <row r="14" spans="1:3" ht="27.6" x14ac:dyDescent="0.25">
      <c r="A14" s="11" t="s">
        <v>12</v>
      </c>
      <c r="B14" s="12" t="s">
        <v>28</v>
      </c>
      <c r="C14" s="21">
        <v>99081</v>
      </c>
    </row>
    <row r="15" spans="1:3" x14ac:dyDescent="0.25">
      <c r="A15" s="11" t="s">
        <v>13</v>
      </c>
      <c r="B15" s="12" t="s">
        <v>29</v>
      </c>
      <c r="C15" s="17">
        <v>11743</v>
      </c>
    </row>
    <row r="16" spans="1:3" x14ac:dyDescent="0.25">
      <c r="A16" s="11" t="s">
        <v>14</v>
      </c>
      <c r="B16" s="12" t="s">
        <v>30</v>
      </c>
      <c r="C16" s="17">
        <v>49814</v>
      </c>
    </row>
    <row r="17" spans="1:3" s="16" customFormat="1" x14ac:dyDescent="0.25">
      <c r="A17" s="8">
        <v>2</v>
      </c>
      <c r="B17" s="14" t="s">
        <v>19</v>
      </c>
      <c r="C17" s="15">
        <f>SUM(C18:C20)</f>
        <v>211000</v>
      </c>
    </row>
    <row r="18" spans="1:3" x14ac:dyDescent="0.25">
      <c r="A18" s="11" t="s">
        <v>4</v>
      </c>
      <c r="B18" s="12" t="s">
        <v>5</v>
      </c>
      <c r="C18" s="13">
        <v>68000</v>
      </c>
    </row>
    <row r="19" spans="1:3" s="16" customFormat="1" x14ac:dyDescent="0.25">
      <c r="A19" s="11" t="s">
        <v>6</v>
      </c>
      <c r="B19" s="12" t="s">
        <v>7</v>
      </c>
      <c r="C19" s="22">
        <v>60000</v>
      </c>
    </row>
    <row r="20" spans="1:3" s="16" customFormat="1" x14ac:dyDescent="0.25">
      <c r="A20" s="11" t="s">
        <v>8</v>
      </c>
      <c r="B20" s="12" t="s">
        <v>9</v>
      </c>
      <c r="C20" s="22">
        <v>83000</v>
      </c>
    </row>
    <row r="21" spans="1:3" x14ac:dyDescent="0.25">
      <c r="A21" s="18"/>
      <c r="B21" s="19" t="s">
        <v>10</v>
      </c>
      <c r="C21" s="19">
        <f>C13+C17</f>
        <v>371638</v>
      </c>
    </row>
    <row r="23" spans="1:3" ht="15" customHeight="1" x14ac:dyDescent="0.25">
      <c r="A23" s="25" t="s">
        <v>2</v>
      </c>
      <c r="B23" s="25" t="s">
        <v>11</v>
      </c>
      <c r="C23" s="25" t="s">
        <v>3</v>
      </c>
    </row>
    <row r="24" spans="1:3" ht="18.75" customHeight="1" x14ac:dyDescent="0.25">
      <c r="A24" s="26"/>
      <c r="B24" s="26"/>
      <c r="C24" s="26"/>
    </row>
    <row r="25" spans="1:3" x14ac:dyDescent="0.25">
      <c r="A25" s="11">
        <v>1</v>
      </c>
      <c r="B25" s="20" t="s">
        <v>18</v>
      </c>
      <c r="C25" s="21">
        <f>C15+(C18+C20)*0.2</f>
        <v>41943</v>
      </c>
    </row>
    <row r="26" spans="1:3" x14ac:dyDescent="0.25">
      <c r="A26" s="11">
        <v>2</v>
      </c>
      <c r="B26" s="20" t="s">
        <v>27</v>
      </c>
      <c r="C26" s="22">
        <v>40000</v>
      </c>
    </row>
    <row r="27" spans="1:3" ht="27.6" x14ac:dyDescent="0.25">
      <c r="A27" s="11">
        <v>3</v>
      </c>
      <c r="B27" s="20" t="s">
        <v>20</v>
      </c>
      <c r="C27" s="22">
        <v>107614</v>
      </c>
    </row>
    <row r="28" spans="1:3" x14ac:dyDescent="0.25">
      <c r="A28" s="11">
        <v>4</v>
      </c>
      <c r="B28" s="20" t="s">
        <v>21</v>
      </c>
      <c r="C28" s="22">
        <v>3000</v>
      </c>
    </row>
    <row r="29" spans="1:3" x14ac:dyDescent="0.25">
      <c r="A29" s="11">
        <v>5</v>
      </c>
      <c r="B29" s="20" t="s">
        <v>22</v>
      </c>
      <c r="C29" s="22">
        <f>C14+C19</f>
        <v>159081</v>
      </c>
    </row>
    <row r="30" spans="1:3" ht="27.6" x14ac:dyDescent="0.25">
      <c r="A30" s="11">
        <v>6</v>
      </c>
      <c r="B30" s="20" t="s">
        <v>23</v>
      </c>
      <c r="C30" s="22">
        <v>20000</v>
      </c>
    </row>
    <row r="31" spans="1:3" x14ac:dyDescent="0.25">
      <c r="A31" s="18"/>
      <c r="B31" s="19" t="s">
        <v>10</v>
      </c>
      <c r="C31" s="19">
        <f>SUM(C25:C30)</f>
        <v>371638</v>
      </c>
    </row>
    <row r="33" spans="2:2" x14ac:dyDescent="0.25">
      <c r="B33" s="23" t="s">
        <v>15</v>
      </c>
    </row>
  </sheetData>
  <mergeCells count="5">
    <mergeCell ref="A7:C7"/>
    <mergeCell ref="A8:C8"/>
    <mergeCell ref="A23:A24"/>
    <mergeCell ref="B23:B24"/>
    <mergeCell ref="C23:C24"/>
  </mergeCells>
  <phoneticPr fontId="6" type="noConversion"/>
  <pageMargins left="0.7" right="0.24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48A5-C299-47DD-A96D-A6FC06442243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priedas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2026-01-26T11:03:33Z</cp:lastPrinted>
  <dcterms:created xsi:type="dcterms:W3CDTF">2025-02-07T12:05:25Z</dcterms:created>
  <dcterms:modified xsi:type="dcterms:W3CDTF">2026-02-11T08:51:51Z</dcterms:modified>
</cp:coreProperties>
</file>